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'Лист1'!$A$1:$AI$29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<sst xmlns="http://schemas.openxmlformats.org/spreadsheetml/2006/main" count="50" uniqueCount="24">
  <si>
    <t>Установа</t>
  </si>
  <si>
    <t>Класи</t>
  </si>
  <si>
    <t>Учні</t>
  </si>
  <si>
    <t>№ п/п</t>
  </si>
  <si>
    <t>Всього 1-4</t>
  </si>
  <si>
    <t>Всього 5-9</t>
  </si>
  <si>
    <t>Всього 10-11</t>
  </si>
  <si>
    <t>РАЗОМ класів</t>
  </si>
  <si>
    <t>РАЗОМ учнів</t>
  </si>
  <si>
    <t>РАЗОМ</t>
  </si>
  <si>
    <t>Просянська ЗОШ І-ІІІ ст.</t>
  </si>
  <si>
    <t>Вишнівська ЗОШ І-ІІІ ст.</t>
  </si>
  <si>
    <t xml:space="preserve">Катеринівська ЗОШ І-ІІІ ст. </t>
  </si>
  <si>
    <t>НВК "Орлівська ЗОШ І-ІІІ ст -ДНЗ"</t>
  </si>
  <si>
    <t>Ознайомлена: начальник фінансового управління райдержадміністрації</t>
  </si>
  <si>
    <t xml:space="preserve">      ВСЬОГО</t>
  </si>
  <si>
    <t>2.</t>
  </si>
  <si>
    <t>3.</t>
  </si>
  <si>
    <t>4.</t>
  </si>
  <si>
    <t>Мережа контингенту учнів ЗНЗ у 2017 - 2018 н.р.</t>
  </si>
  <si>
    <t xml:space="preserve">РАЗОМ                  </t>
  </si>
  <si>
    <t>Начальник відділу освіти, молоді і спорту райдержадміністрації</t>
  </si>
  <si>
    <t xml:space="preserve">С.О.НЕЧИПОРЕНКО </t>
  </si>
  <si>
    <t>Т.І. ІГНАТЬЄВА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</si>
</sst>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9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2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11" xfId="0" applyFont="1" applyBorder="1" applyAlignment="1">
      <alignment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6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wrapText="1"/>
    </xf>
    <xf numFmtId="0" fontId="24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wrapText="1"/>
    </xf>
    <xf numFmtId="0" fontId="24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view="pageBreakPreview" zoomScale="75" zoomScaleSheetLayoutView="75" zoomScalePageLayoutView="0" workbookViewId="0" topLeftCell="A1">
      <selection activeCell="T17" sqref="T17"/>
    </sheetView>
  </sheetViews>
  <sheetFormatPr defaultColWidth="9.00390625" defaultRowHeight="12.75"/>
  <cols>
    <col min="1" max="1" width="3.875" style="26" customWidth="1"/>
    <col min="2" max="2" width="25.125" style="1" customWidth="1"/>
    <col min="3" max="3" width="3.875" style="7" customWidth="1"/>
    <col min="4" max="7" width="3.875" style="1" customWidth="1"/>
    <col min="8" max="8" width="3.375" style="1" customWidth="1"/>
    <col min="9" max="10" width="3.25390625" style="1" customWidth="1"/>
    <col min="11" max="11" width="6.75390625" style="6" customWidth="1"/>
    <col min="12" max="12" width="4.375" style="6" customWidth="1"/>
    <col min="13" max="13" width="3.375" style="7" customWidth="1"/>
    <col min="14" max="14" width="3.125" style="1" customWidth="1"/>
    <col min="15" max="15" width="3.375" style="1" customWidth="1"/>
    <col min="16" max="22" width="3.875" style="1" customWidth="1"/>
    <col min="23" max="23" width="6.75390625" style="6" customWidth="1"/>
    <col min="24" max="24" width="4.625" style="6" customWidth="1"/>
    <col min="25" max="25" width="3.00390625" style="1" customWidth="1"/>
    <col min="26" max="26" width="3.375" style="1" customWidth="1"/>
    <col min="27" max="27" width="3.25390625" style="1" customWidth="1"/>
    <col min="28" max="28" width="3.375" style="1" customWidth="1"/>
    <col min="29" max="29" width="7.75390625" style="6" customWidth="1"/>
    <col min="30" max="30" width="3.875" style="6" customWidth="1"/>
    <col min="31" max="31" width="8.25390625" style="6" customWidth="1"/>
    <col min="32" max="32" width="7.625" style="6" customWidth="1"/>
    <col min="33" max="16384" width="9.125" style="1" customWidth="1"/>
  </cols>
  <sheetData>
    <row r="1" spans="1:32" ht="18.75">
      <c r="A1" s="25"/>
      <c r="C1" s="16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3:18" ht="18.75">
      <c r="C2" s="16"/>
      <c r="D2" s="47" t="s">
        <v>19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3:24" ht="12.75">
      <c r="C3" s="16"/>
      <c r="J3" s="7"/>
      <c r="K3" s="24"/>
      <c r="L3" s="24"/>
      <c r="N3" s="7"/>
      <c r="O3" s="7"/>
      <c r="P3" s="7"/>
      <c r="Q3" s="7"/>
      <c r="R3" s="7"/>
      <c r="S3" s="7"/>
      <c r="T3" s="7"/>
      <c r="U3" s="7"/>
      <c r="V3" s="7"/>
      <c r="W3" s="24"/>
      <c r="X3" s="24"/>
    </row>
    <row r="4" spans="1:32" s="2" customFormat="1" ht="27.75" customHeight="1">
      <c r="A4" s="28" t="s">
        <v>3</v>
      </c>
      <c r="B4" s="36" t="s">
        <v>0</v>
      </c>
      <c r="C4" s="28">
        <v>1</v>
      </c>
      <c r="D4" s="42"/>
      <c r="E4" s="28">
        <v>2</v>
      </c>
      <c r="F4" s="28"/>
      <c r="G4" s="28">
        <v>3</v>
      </c>
      <c r="H4" s="28"/>
      <c r="I4" s="28">
        <v>4</v>
      </c>
      <c r="J4" s="28"/>
      <c r="K4" s="29" t="s">
        <v>4</v>
      </c>
      <c r="L4" s="29"/>
      <c r="M4" s="28">
        <v>5</v>
      </c>
      <c r="N4" s="28"/>
      <c r="O4" s="28">
        <v>6</v>
      </c>
      <c r="P4" s="28"/>
      <c r="Q4" s="28">
        <v>7</v>
      </c>
      <c r="R4" s="28"/>
      <c r="S4" s="28">
        <v>8</v>
      </c>
      <c r="T4" s="28"/>
      <c r="U4" s="28">
        <v>9</v>
      </c>
      <c r="V4" s="28"/>
      <c r="W4" s="29" t="s">
        <v>5</v>
      </c>
      <c r="X4" s="29"/>
      <c r="Y4" s="28">
        <v>10</v>
      </c>
      <c r="Z4" s="28"/>
      <c r="AA4" s="28">
        <v>11</v>
      </c>
      <c r="AB4" s="28"/>
      <c r="AC4" s="29" t="s">
        <v>6</v>
      </c>
      <c r="AD4" s="29"/>
      <c r="AE4" s="30" t="s">
        <v>7</v>
      </c>
      <c r="AF4" s="30" t="s">
        <v>8</v>
      </c>
    </row>
    <row r="5" spans="1:32" s="3" customFormat="1" ht="46.5" customHeight="1">
      <c r="A5" s="28"/>
      <c r="B5" s="36"/>
      <c r="C5" s="31" t="s">
        <v>1</v>
      </c>
      <c r="D5" s="43" t="s">
        <v>2</v>
      </c>
      <c r="E5" s="31" t="s">
        <v>1</v>
      </c>
      <c r="F5" s="31" t="s">
        <v>2</v>
      </c>
      <c r="G5" s="31" t="s">
        <v>1</v>
      </c>
      <c r="H5" s="31" t="s">
        <v>2</v>
      </c>
      <c r="I5" s="31" t="s">
        <v>1</v>
      </c>
      <c r="J5" s="31" t="s">
        <v>2</v>
      </c>
      <c r="K5" s="32" t="s">
        <v>1</v>
      </c>
      <c r="L5" s="32" t="s">
        <v>2</v>
      </c>
      <c r="M5" s="31" t="s">
        <v>1</v>
      </c>
      <c r="N5" s="31" t="s">
        <v>2</v>
      </c>
      <c r="O5" s="31" t="s">
        <v>1</v>
      </c>
      <c r="P5" s="31" t="s">
        <v>2</v>
      </c>
      <c r="Q5" s="31" t="s">
        <v>1</v>
      </c>
      <c r="R5" s="31" t="s">
        <v>2</v>
      </c>
      <c r="S5" s="31" t="s">
        <v>1</v>
      </c>
      <c r="T5" s="31" t="s">
        <v>2</v>
      </c>
      <c r="U5" s="31" t="s">
        <v>1</v>
      </c>
      <c r="V5" s="31" t="s">
        <v>2</v>
      </c>
      <c r="W5" s="32" t="s">
        <v>1</v>
      </c>
      <c r="X5" s="32" t="s">
        <v>2</v>
      </c>
      <c r="Y5" s="31" t="s">
        <v>1</v>
      </c>
      <c r="Z5" s="31" t="s">
        <v>2</v>
      </c>
      <c r="AA5" s="31" t="s">
        <v>1</v>
      </c>
      <c r="AB5" s="31" t="s">
        <v>2</v>
      </c>
      <c r="AC5" s="32" t="s">
        <v>1</v>
      </c>
      <c r="AD5" s="32" t="s">
        <v>2</v>
      </c>
      <c r="AE5" s="33"/>
      <c r="AF5" s="33"/>
    </row>
    <row r="6" spans="1:32" s="2" customFormat="1" ht="12.75">
      <c r="A6" s="28">
        <v>1</v>
      </c>
      <c r="B6" s="37" t="s">
        <v>10</v>
      </c>
      <c r="C6" s="8">
        <v>2</v>
      </c>
      <c r="D6" s="14">
        <v>40</v>
      </c>
      <c r="E6" s="8">
        <v>2</v>
      </c>
      <c r="F6" s="8">
        <v>34</v>
      </c>
      <c r="G6" s="8">
        <v>2</v>
      </c>
      <c r="H6" s="8">
        <v>56</v>
      </c>
      <c r="I6" s="8">
        <v>2</v>
      </c>
      <c r="J6" s="8">
        <v>47</v>
      </c>
      <c r="K6" s="19">
        <v>8</v>
      </c>
      <c r="L6" s="19">
        <v>177</v>
      </c>
      <c r="M6" s="8">
        <v>2</v>
      </c>
      <c r="N6" s="8">
        <v>40</v>
      </c>
      <c r="O6" s="8">
        <v>2</v>
      </c>
      <c r="P6" s="8">
        <v>39</v>
      </c>
      <c r="Q6" s="8">
        <v>2</v>
      </c>
      <c r="R6" s="8">
        <v>36</v>
      </c>
      <c r="S6" s="8">
        <v>2</v>
      </c>
      <c r="T6" s="8">
        <v>45</v>
      </c>
      <c r="U6" s="8">
        <v>2</v>
      </c>
      <c r="V6" s="8">
        <v>48</v>
      </c>
      <c r="W6" s="19">
        <v>10</v>
      </c>
      <c r="X6" s="19">
        <v>208</v>
      </c>
      <c r="Y6" s="8">
        <v>1</v>
      </c>
      <c r="Z6" s="8">
        <v>23</v>
      </c>
      <c r="AA6" s="8">
        <v>2</v>
      </c>
      <c r="AB6" s="8">
        <v>31</v>
      </c>
      <c r="AC6" s="19">
        <v>3</v>
      </c>
      <c r="AD6" s="19">
        <v>54</v>
      </c>
      <c r="AE6" s="19">
        <f>K6+W6+AC6</f>
        <v>21</v>
      </c>
      <c r="AF6" s="19">
        <f>L6+X6+AD6</f>
        <v>439</v>
      </c>
    </row>
    <row r="7" spans="1:32" s="2" customFormat="1" ht="12.75">
      <c r="A7" s="28"/>
      <c r="B7" s="38" t="s">
        <v>9</v>
      </c>
      <c r="C7" s="17">
        <v>2</v>
      </c>
      <c r="D7" s="18">
        <v>40</v>
      </c>
      <c r="E7" s="19">
        <v>2</v>
      </c>
      <c r="F7" s="19">
        <v>34</v>
      </c>
      <c r="G7" s="19">
        <v>2</v>
      </c>
      <c r="H7" s="19">
        <v>56</v>
      </c>
      <c r="I7" s="19">
        <v>2</v>
      </c>
      <c r="J7" s="19">
        <v>47</v>
      </c>
      <c r="K7" s="19">
        <v>8</v>
      </c>
      <c r="L7" s="19">
        <v>177</v>
      </c>
      <c r="M7" s="19">
        <v>2</v>
      </c>
      <c r="N7" s="19">
        <v>40</v>
      </c>
      <c r="O7" s="19">
        <v>2</v>
      </c>
      <c r="P7" s="19">
        <v>39</v>
      </c>
      <c r="Q7" s="19">
        <v>2</v>
      </c>
      <c r="R7" s="19">
        <v>36</v>
      </c>
      <c r="S7" s="19">
        <v>2</v>
      </c>
      <c r="T7" s="19">
        <v>45</v>
      </c>
      <c r="U7" s="19">
        <v>2</v>
      </c>
      <c r="V7" s="19">
        <v>48</v>
      </c>
      <c r="W7" s="19">
        <v>10</v>
      </c>
      <c r="X7" s="19">
        <v>208</v>
      </c>
      <c r="Y7" s="19">
        <v>1</v>
      </c>
      <c r="Z7" s="19">
        <v>23</v>
      </c>
      <c r="AA7" s="19">
        <v>2</v>
      </c>
      <c r="AB7" s="19">
        <v>31</v>
      </c>
      <c r="AC7" s="19">
        <v>3</v>
      </c>
      <c r="AD7" s="19">
        <v>54</v>
      </c>
      <c r="AE7" s="19">
        <v>21</v>
      </c>
      <c r="AF7" s="19">
        <v>439</v>
      </c>
    </row>
    <row r="8" spans="1:32" s="2" customFormat="1" ht="12.75">
      <c r="A8" s="28"/>
      <c r="B8" s="37"/>
      <c r="C8" s="8"/>
      <c r="D8" s="14"/>
      <c r="E8" s="8"/>
      <c r="F8" s="8"/>
      <c r="G8" s="8"/>
      <c r="H8" s="8"/>
      <c r="I8" s="8"/>
      <c r="J8" s="8"/>
      <c r="K8" s="19"/>
      <c r="L8" s="19"/>
      <c r="M8" s="8"/>
      <c r="N8" s="8"/>
      <c r="O8" s="8"/>
      <c r="P8" s="8"/>
      <c r="Q8" s="8"/>
      <c r="R8" s="8"/>
      <c r="S8" s="8"/>
      <c r="T8" s="8"/>
      <c r="U8" s="8"/>
      <c r="V8" s="8"/>
      <c r="W8" s="19"/>
      <c r="X8" s="19"/>
      <c r="Y8" s="8"/>
      <c r="Z8" s="8"/>
      <c r="AA8" s="8"/>
      <c r="AB8" s="8"/>
      <c r="AC8" s="19"/>
      <c r="AD8" s="19"/>
      <c r="AE8" s="19"/>
      <c r="AF8" s="19"/>
    </row>
    <row r="9" spans="1:32" s="4" customFormat="1" ht="12.75">
      <c r="A9" s="29"/>
      <c r="B9" s="39"/>
      <c r="C9" s="9"/>
      <c r="D9" s="15"/>
      <c r="E9" s="9"/>
      <c r="F9" s="9"/>
      <c r="G9" s="9"/>
      <c r="H9" s="9"/>
      <c r="I9" s="9"/>
      <c r="J9" s="9"/>
      <c r="K9" s="19"/>
      <c r="L9" s="19"/>
      <c r="M9" s="9"/>
      <c r="N9" s="9"/>
      <c r="O9" s="9"/>
      <c r="P9" s="9"/>
      <c r="Q9" s="9"/>
      <c r="R9" s="9"/>
      <c r="S9" s="9"/>
      <c r="T9" s="9"/>
      <c r="U9" s="9"/>
      <c r="V9" s="9"/>
      <c r="W9" s="19"/>
      <c r="X9" s="19"/>
      <c r="Y9" s="9"/>
      <c r="Z9" s="9"/>
      <c r="AA9" s="9"/>
      <c r="AB9" s="9"/>
      <c r="AC9" s="19"/>
      <c r="AD9" s="19"/>
      <c r="AE9" s="19"/>
      <c r="AF9" s="19"/>
    </row>
    <row r="10" spans="1:32" s="2" customFormat="1" ht="12.75">
      <c r="A10" s="28" t="s">
        <v>16</v>
      </c>
      <c r="B10" s="37" t="s">
        <v>11</v>
      </c>
      <c r="C10" s="8">
        <v>1</v>
      </c>
      <c r="D10" s="14">
        <v>12</v>
      </c>
      <c r="E10" s="8">
        <v>1</v>
      </c>
      <c r="F10" s="8">
        <v>13</v>
      </c>
      <c r="G10" s="8">
        <v>1</v>
      </c>
      <c r="H10" s="8">
        <v>15</v>
      </c>
      <c r="I10" s="8">
        <v>1</v>
      </c>
      <c r="J10" s="8">
        <v>17</v>
      </c>
      <c r="K10" s="19">
        <v>4</v>
      </c>
      <c r="L10" s="19">
        <v>57</v>
      </c>
      <c r="M10" s="8">
        <v>1</v>
      </c>
      <c r="N10" s="8">
        <v>5</v>
      </c>
      <c r="O10" s="8">
        <v>1</v>
      </c>
      <c r="P10" s="8">
        <v>10</v>
      </c>
      <c r="Q10" s="8">
        <v>0</v>
      </c>
      <c r="R10" s="8">
        <v>4</v>
      </c>
      <c r="S10" s="8">
        <v>1</v>
      </c>
      <c r="T10" s="8">
        <v>15</v>
      </c>
      <c r="U10" s="8">
        <v>1</v>
      </c>
      <c r="V10" s="8">
        <v>10</v>
      </c>
      <c r="W10" s="19">
        <v>4</v>
      </c>
      <c r="X10" s="19">
        <v>44</v>
      </c>
      <c r="Y10" s="8">
        <v>1</v>
      </c>
      <c r="Z10" s="8">
        <v>10</v>
      </c>
      <c r="AA10" s="8">
        <v>1</v>
      </c>
      <c r="AB10" s="8">
        <v>13</v>
      </c>
      <c r="AC10" s="19">
        <v>2</v>
      </c>
      <c r="AD10" s="19">
        <v>23</v>
      </c>
      <c r="AE10" s="19">
        <f>K10+W10+AC10</f>
        <v>10</v>
      </c>
      <c r="AF10" s="19">
        <f>L10+X10+AD10</f>
        <v>124</v>
      </c>
    </row>
    <row r="11" spans="1:32" s="2" customFormat="1" ht="12.75">
      <c r="A11" s="28" t="s">
        <v>17</v>
      </c>
      <c r="B11" s="37" t="s">
        <v>12</v>
      </c>
      <c r="C11" s="8">
        <v>1</v>
      </c>
      <c r="D11" s="14">
        <v>16</v>
      </c>
      <c r="E11" s="8">
        <v>1</v>
      </c>
      <c r="F11" s="8">
        <v>10</v>
      </c>
      <c r="G11" s="8">
        <v>1</v>
      </c>
      <c r="H11" s="8">
        <v>19</v>
      </c>
      <c r="I11" s="8">
        <v>1</v>
      </c>
      <c r="J11" s="8">
        <v>19</v>
      </c>
      <c r="K11" s="19">
        <v>4</v>
      </c>
      <c r="L11" s="19">
        <v>64</v>
      </c>
      <c r="M11" s="8">
        <v>1</v>
      </c>
      <c r="N11" s="8">
        <v>14</v>
      </c>
      <c r="O11" s="8">
        <v>1</v>
      </c>
      <c r="P11" s="8">
        <v>15</v>
      </c>
      <c r="Q11" s="8">
        <v>1</v>
      </c>
      <c r="R11" s="8">
        <v>17</v>
      </c>
      <c r="S11" s="8">
        <v>1</v>
      </c>
      <c r="T11" s="8">
        <v>17</v>
      </c>
      <c r="U11" s="8">
        <v>1</v>
      </c>
      <c r="V11" s="8">
        <v>6</v>
      </c>
      <c r="W11" s="19">
        <v>5</v>
      </c>
      <c r="X11" s="19">
        <v>69</v>
      </c>
      <c r="Y11" s="8">
        <v>1</v>
      </c>
      <c r="Z11" s="8">
        <v>10</v>
      </c>
      <c r="AA11" s="8">
        <v>0</v>
      </c>
      <c r="AB11" s="8">
        <v>0</v>
      </c>
      <c r="AC11" s="19">
        <v>1</v>
      </c>
      <c r="AD11" s="19">
        <v>10</v>
      </c>
      <c r="AE11" s="19">
        <f>K11+W11+AC11</f>
        <v>10</v>
      </c>
      <c r="AF11" s="19">
        <f>L11+X11+AD11</f>
        <v>143</v>
      </c>
    </row>
    <row r="12" spans="1:32" s="2" customFormat="1" ht="25.5">
      <c r="A12" s="28" t="s">
        <v>18</v>
      </c>
      <c r="B12" s="37" t="s">
        <v>13</v>
      </c>
      <c r="C12" s="8">
        <v>1</v>
      </c>
      <c r="D12" s="14">
        <v>8</v>
      </c>
      <c r="E12" s="8">
        <v>1</v>
      </c>
      <c r="F12" s="8">
        <v>8</v>
      </c>
      <c r="G12" s="8">
        <v>1</v>
      </c>
      <c r="H12" s="8">
        <v>8</v>
      </c>
      <c r="I12" s="8">
        <v>1</v>
      </c>
      <c r="J12" s="8">
        <v>5</v>
      </c>
      <c r="K12" s="19">
        <v>4</v>
      </c>
      <c r="L12" s="19">
        <v>29</v>
      </c>
      <c r="M12" s="8">
        <v>1</v>
      </c>
      <c r="N12" s="8">
        <v>8</v>
      </c>
      <c r="O12" s="8">
        <v>0</v>
      </c>
      <c r="P12" s="8">
        <v>1</v>
      </c>
      <c r="Q12" s="8">
        <v>0</v>
      </c>
      <c r="R12" s="8">
        <v>1</v>
      </c>
      <c r="S12" s="8">
        <v>1</v>
      </c>
      <c r="T12" s="8">
        <v>10</v>
      </c>
      <c r="U12" s="8">
        <v>1</v>
      </c>
      <c r="V12" s="8">
        <v>6</v>
      </c>
      <c r="W12" s="19">
        <v>3</v>
      </c>
      <c r="X12" s="19">
        <v>26</v>
      </c>
      <c r="Y12" s="8">
        <v>0</v>
      </c>
      <c r="Z12" s="8">
        <v>4</v>
      </c>
      <c r="AA12" s="8">
        <v>1</v>
      </c>
      <c r="AB12" s="8">
        <v>6</v>
      </c>
      <c r="AC12" s="19">
        <v>1</v>
      </c>
      <c r="AD12" s="19">
        <v>10</v>
      </c>
      <c r="AE12" s="19">
        <f>K12+W12+AC12</f>
        <v>8</v>
      </c>
      <c r="AF12" s="19">
        <f>L12+X12+AD12</f>
        <v>65</v>
      </c>
    </row>
    <row r="13" spans="1:32" s="2" customFormat="1" ht="12.75">
      <c r="A13" s="34"/>
      <c r="B13" s="38" t="s">
        <v>20</v>
      </c>
      <c r="C13" s="17">
        <v>3</v>
      </c>
      <c r="D13" s="18">
        <v>36</v>
      </c>
      <c r="E13" s="19">
        <v>3</v>
      </c>
      <c r="F13" s="19">
        <v>31</v>
      </c>
      <c r="G13" s="19">
        <v>3</v>
      </c>
      <c r="H13" s="19">
        <v>42</v>
      </c>
      <c r="I13" s="19">
        <v>3</v>
      </c>
      <c r="J13" s="19">
        <v>41</v>
      </c>
      <c r="K13" s="19">
        <v>12</v>
      </c>
      <c r="L13" s="19">
        <v>150</v>
      </c>
      <c r="M13" s="19">
        <v>3</v>
      </c>
      <c r="N13" s="19">
        <v>27</v>
      </c>
      <c r="O13" s="19">
        <v>2</v>
      </c>
      <c r="P13" s="19">
        <v>26</v>
      </c>
      <c r="Q13" s="19">
        <v>1</v>
      </c>
      <c r="R13" s="19">
        <v>22</v>
      </c>
      <c r="S13" s="19">
        <v>3</v>
      </c>
      <c r="T13" s="19">
        <v>42</v>
      </c>
      <c r="U13" s="19">
        <v>3</v>
      </c>
      <c r="V13" s="19">
        <v>22</v>
      </c>
      <c r="W13" s="19">
        <v>12</v>
      </c>
      <c r="X13" s="19">
        <v>139</v>
      </c>
      <c r="Y13" s="19">
        <v>2</v>
      </c>
      <c r="Z13" s="19">
        <v>24</v>
      </c>
      <c r="AA13" s="19">
        <v>2</v>
      </c>
      <c r="AB13" s="19">
        <v>19</v>
      </c>
      <c r="AC13" s="19">
        <v>4</v>
      </c>
      <c r="AD13" s="19">
        <v>43</v>
      </c>
      <c r="AE13" s="19">
        <f>K13+W13+AC13</f>
        <v>28</v>
      </c>
      <c r="AF13" s="19">
        <f>L13+X13+AD13</f>
        <v>332</v>
      </c>
    </row>
    <row r="14" spans="1:32" s="2" customFormat="1" ht="12.75">
      <c r="A14" s="34"/>
      <c r="B14" s="40"/>
      <c r="C14" s="20"/>
      <c r="D14" s="21"/>
      <c r="E14" s="20"/>
      <c r="F14" s="20"/>
      <c r="G14" s="20"/>
      <c r="H14" s="20"/>
      <c r="I14" s="20"/>
      <c r="J14" s="20"/>
      <c r="K14" s="19"/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9"/>
      <c r="X14" s="19"/>
      <c r="Y14" s="20"/>
      <c r="Z14" s="20"/>
      <c r="AA14" s="20"/>
      <c r="AB14" s="20"/>
      <c r="AC14" s="19"/>
      <c r="AD14" s="19"/>
      <c r="AE14" s="19"/>
      <c r="AF14" s="19"/>
    </row>
    <row r="15" spans="1:32" s="2" customFormat="1" ht="12.75">
      <c r="A15" s="34"/>
      <c r="B15" s="40"/>
      <c r="C15" s="20"/>
      <c r="D15" s="21"/>
      <c r="E15" s="20"/>
      <c r="F15" s="20"/>
      <c r="G15" s="20"/>
      <c r="H15" s="20"/>
      <c r="I15" s="20"/>
      <c r="J15" s="20"/>
      <c r="K15" s="19"/>
      <c r="L15" s="19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19"/>
      <c r="X15" s="19"/>
      <c r="Y15" s="20"/>
      <c r="Z15" s="20"/>
      <c r="AA15" s="20"/>
      <c r="AB15" s="20"/>
      <c r="AC15" s="19"/>
      <c r="AD15" s="19"/>
      <c r="AE15" s="19"/>
      <c r="AF15" s="19"/>
    </row>
    <row r="16" spans="1:32" s="2" customFormat="1" ht="12.75">
      <c r="A16" s="34"/>
      <c r="B16" s="38"/>
      <c r="C16" s="22"/>
      <c r="D16" s="21"/>
      <c r="E16" s="20"/>
      <c r="F16" s="20"/>
      <c r="G16" s="20"/>
      <c r="H16" s="20"/>
      <c r="I16" s="20"/>
      <c r="J16" s="20"/>
      <c r="K16" s="19"/>
      <c r="L16" s="19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9"/>
      <c r="X16" s="19"/>
      <c r="Y16" s="20"/>
      <c r="Z16" s="20"/>
      <c r="AA16" s="20"/>
      <c r="AB16" s="20"/>
      <c r="AC16" s="19"/>
      <c r="AD16" s="19"/>
      <c r="AE16" s="19"/>
      <c r="AF16" s="19"/>
    </row>
    <row r="17" spans="1:32" s="2" customFormat="1" ht="12.75">
      <c r="A17" s="34"/>
      <c r="B17" s="41" t="s">
        <v>15</v>
      </c>
      <c r="C17" s="17">
        <f>C7+C13</f>
        <v>5</v>
      </c>
      <c r="D17" s="18">
        <f>D7+D13</f>
        <v>76</v>
      </c>
      <c r="E17" s="18">
        <f aca="true" t="shared" si="0" ref="E17:AB17">E7+E13</f>
        <v>5</v>
      </c>
      <c r="F17" s="18">
        <f t="shared" si="0"/>
        <v>65</v>
      </c>
      <c r="G17" s="18">
        <f t="shared" si="0"/>
        <v>5</v>
      </c>
      <c r="H17" s="18">
        <f t="shared" si="0"/>
        <v>98</v>
      </c>
      <c r="I17" s="18">
        <f t="shared" si="0"/>
        <v>5</v>
      </c>
      <c r="J17" s="18">
        <f t="shared" si="0"/>
        <v>88</v>
      </c>
      <c r="K17" s="18">
        <f t="shared" si="0"/>
        <v>20</v>
      </c>
      <c r="L17" s="18">
        <f t="shared" si="0"/>
        <v>327</v>
      </c>
      <c r="M17" s="18">
        <f t="shared" si="0"/>
        <v>5</v>
      </c>
      <c r="N17" s="18">
        <f t="shared" si="0"/>
        <v>67</v>
      </c>
      <c r="O17" s="18">
        <f t="shared" si="0"/>
        <v>4</v>
      </c>
      <c r="P17" s="18">
        <f t="shared" si="0"/>
        <v>65</v>
      </c>
      <c r="Q17" s="18">
        <f t="shared" si="0"/>
        <v>3</v>
      </c>
      <c r="R17" s="18">
        <f t="shared" si="0"/>
        <v>58</v>
      </c>
      <c r="S17" s="18">
        <f t="shared" si="0"/>
        <v>5</v>
      </c>
      <c r="T17" s="18">
        <f t="shared" si="0"/>
        <v>87</v>
      </c>
      <c r="U17" s="18">
        <f t="shared" si="0"/>
        <v>5</v>
      </c>
      <c r="V17" s="18">
        <f t="shared" si="0"/>
        <v>70</v>
      </c>
      <c r="W17" s="18">
        <f t="shared" si="0"/>
        <v>22</v>
      </c>
      <c r="X17" s="18">
        <f t="shared" si="0"/>
        <v>347</v>
      </c>
      <c r="Y17" s="18">
        <f t="shared" si="0"/>
        <v>3</v>
      </c>
      <c r="Z17" s="18">
        <f t="shared" si="0"/>
        <v>47</v>
      </c>
      <c r="AA17" s="18">
        <f t="shared" si="0"/>
        <v>4</v>
      </c>
      <c r="AB17" s="18">
        <f t="shared" si="0"/>
        <v>50</v>
      </c>
      <c r="AC17" s="19">
        <f>AC7+AC13</f>
        <v>7</v>
      </c>
      <c r="AD17" s="19">
        <f>AD7+AD13</f>
        <v>97</v>
      </c>
      <c r="AE17" s="19">
        <f>AE7+AE13</f>
        <v>49</v>
      </c>
      <c r="AF17" s="19">
        <f>AF7+AF13</f>
        <v>771</v>
      </c>
    </row>
    <row r="18" spans="1:32" s="2" customFormat="1" ht="12.75">
      <c r="A18" s="34"/>
      <c r="B18" s="40"/>
      <c r="C18" s="20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9"/>
      <c r="AD18" s="19"/>
      <c r="AE18" s="19"/>
      <c r="AF18" s="19"/>
    </row>
    <row r="19" spans="1:32" s="2" customFormat="1" ht="12.75">
      <c r="A19" s="28"/>
      <c r="B19" s="37"/>
      <c r="C19" s="8"/>
      <c r="D19" s="1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s="4" customFormat="1" ht="12.75">
      <c r="A20" s="29"/>
      <c r="B20" s="39"/>
      <c r="C20" s="9"/>
      <c r="D20" s="15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2" customFormat="1" ht="12.75">
      <c r="A21" s="28"/>
      <c r="B21" s="37"/>
      <c r="C21" s="8"/>
      <c r="D21" s="1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4" customFormat="1" ht="12.75">
      <c r="A22" s="29"/>
      <c r="B22" s="39"/>
      <c r="C22" s="9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4" customFormat="1" ht="12.75">
      <c r="A23" s="29"/>
      <c r="B23" s="39"/>
      <c r="C23" s="9"/>
      <c r="D23" s="15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4" customFormat="1" ht="12.75">
      <c r="A24" s="29"/>
      <c r="B24" s="39"/>
      <c r="C24" s="35"/>
      <c r="D24" s="4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s="2" customFormat="1" ht="8.25" customHeight="1">
      <c r="A25" s="27"/>
      <c r="C25" s="5"/>
      <c r="K25" s="4"/>
      <c r="L25" s="4"/>
      <c r="M25" s="5"/>
      <c r="W25" s="4"/>
      <c r="X25" s="4"/>
      <c r="AC25" s="4"/>
      <c r="AD25" s="4"/>
      <c r="AE25" s="4"/>
      <c r="AF25" s="4"/>
    </row>
    <row r="26" spans="1:32" s="2" customFormat="1" ht="36.75" customHeight="1">
      <c r="A26" s="5"/>
      <c r="B26" s="2" t="s">
        <v>21</v>
      </c>
      <c r="C26" s="5"/>
      <c r="K26" s="4"/>
      <c r="L26" s="4"/>
      <c r="M26" s="5"/>
      <c r="U26" s="45" t="s">
        <v>22</v>
      </c>
      <c r="V26" s="45"/>
      <c r="W26" s="45"/>
      <c r="X26" s="45"/>
      <c r="Y26" s="45"/>
      <c r="Z26" s="45"/>
      <c r="AA26" s="12"/>
      <c r="AB26" s="12"/>
      <c r="AC26" s="12"/>
      <c r="AD26" s="12"/>
      <c r="AE26" s="12"/>
      <c r="AF26" s="4"/>
    </row>
    <row r="27" spans="1:32" s="2" customFormat="1" ht="12.75">
      <c r="A27" s="5"/>
      <c r="C27" s="5"/>
      <c r="K27" s="4"/>
      <c r="L27" s="4"/>
      <c r="M27" s="5"/>
      <c r="W27" s="4"/>
      <c r="X27" s="4"/>
      <c r="AC27" s="4"/>
      <c r="AD27" s="4"/>
      <c r="AE27" s="4"/>
      <c r="AF27" s="4"/>
    </row>
    <row r="28" spans="1:30" ht="12.75">
      <c r="A28" s="7"/>
      <c r="B28" s="10" t="s">
        <v>14</v>
      </c>
      <c r="C28" s="2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U28" s="46" t="s">
        <v>23</v>
      </c>
      <c r="V28" s="46"/>
      <c r="W28" s="46"/>
      <c r="X28" s="46"/>
      <c r="Y28" s="46"/>
      <c r="Z28" s="46"/>
      <c r="AA28" s="11"/>
      <c r="AB28" s="11"/>
      <c r="AC28" s="11"/>
      <c r="AD28" s="11"/>
    </row>
    <row r="29" ht="12.75">
      <c r="A29" s="7"/>
    </row>
    <row r="30" ht="12.75"/>
    <row r="31" ht="12.75"/>
  </sheetData>
  <sheetProtection/>
  <mergeCells count="3">
    <mergeCell ref="U26:Z26"/>
    <mergeCell ref="U28:Z28"/>
    <mergeCell ref="D2:R2"/>
  </mergeCells>
  <printOptions/>
  <pageMargins left="0.32" right="0.17" top="0.64" bottom="1" header="0.32" footer="0.5"/>
  <pageSetup horizontalDpi="600" verticalDpi="6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2021-09-06T12:22:18Z</cp:lastPrinted>
  <dcterms:created xsi:type="dcterms:W3CDTF">2014-09-04T08:34:02Z</dcterms:created>
  <dcterms:modified xsi:type="dcterms:W3CDTF">2017-09-11T12:31:17Z</dcterms:modified>
  <cp:category/>
  <cp:version/>
  <cp:contentType/>
  <cp:contentStatus/>
</cp:coreProperties>
</file>